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2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 l="1"/>
</calcChain>
</file>

<file path=xl/sharedStrings.xml><?xml version="1.0" encoding="utf-8"?>
<sst xmlns="http://schemas.openxmlformats.org/spreadsheetml/2006/main" count="128" uniqueCount="104">
  <si>
    <t xml:space="preserve">         PHÒNG GD&amp;ĐT BÌNH GIANG                                                                                 </t>
  </si>
  <si>
    <t xml:space="preserve">   TRƯỜNG THCS THÁI HÒA</t>
  </si>
  <si>
    <t>STT</t>
  </si>
  <si>
    <t>Họ và tên GV</t>
  </si>
  <si>
    <t>Trình độ CM gốc</t>
  </si>
  <si>
    <t>Trình độ CM hiện tại</t>
  </si>
  <si>
    <t>Chức vụ</t>
  </si>
  <si>
    <t>Phân công chuyên môn</t>
  </si>
  <si>
    <t>Kiêm nhiệm</t>
  </si>
  <si>
    <t>Tổng</t>
  </si>
  <si>
    <t>Nhiệm vụ</t>
  </si>
  <si>
    <t>S.tiết</t>
  </si>
  <si>
    <t>CĐ Hóa - Sinh</t>
  </si>
  <si>
    <t>Nguyễn Xuân Đích</t>
  </si>
  <si>
    <t>CĐ Toán</t>
  </si>
  <si>
    <t>ĐH Toán</t>
  </si>
  <si>
    <t>Phó HT</t>
  </si>
  <si>
    <t>Toán 9A (4t)</t>
  </si>
  <si>
    <t>Nguyễn Văn Kiên</t>
  </si>
  <si>
    <t>CĐ Toán - Lý</t>
  </si>
  <si>
    <t>TT tổ TN</t>
  </si>
  <si>
    <t xml:space="preserve">Toán 8AB, 7C ( 12t ),  TC 6AB (2t) </t>
  </si>
  <si>
    <t>Nguyễn Đức Chính</t>
  </si>
  <si>
    <t>CĐ Toán - Tin</t>
  </si>
  <si>
    <t>GV, tổ phó TN</t>
  </si>
  <si>
    <t>Toán 7AB, 8C (12), TC 8ABC, 7ABC (6t)</t>
  </si>
  <si>
    <t>Nguyễn Văn Mạnh</t>
  </si>
  <si>
    <t>CĐ Toán  - Lý</t>
  </si>
  <si>
    <t>GV</t>
  </si>
  <si>
    <t>Toán 9A, 6AB (12t),  TC 9AB(2t)</t>
  </si>
  <si>
    <t>Cao Văn Thịnh</t>
  </si>
  <si>
    <t>CĐ Lý - Kỹ CN</t>
  </si>
  <si>
    <t xml:space="preserve">ĐH Lý </t>
  </si>
  <si>
    <t>Lý 6AB, 7ABC, 8ABC, 9AB (12t)</t>
  </si>
  <si>
    <t>Nguyễn Hồng Liên</t>
  </si>
  <si>
    <t>CĐ Sinh - Kỹ NN</t>
  </si>
  <si>
    <t>ĐH Sinh</t>
  </si>
  <si>
    <t>Sinh 6AB, 8ABC, 9AB (14t)</t>
  </si>
  <si>
    <t>Nhữ Đình Toản</t>
  </si>
  <si>
    <t>CĐ TD - Sinh</t>
  </si>
  <si>
    <t>ĐH Thể dục</t>
  </si>
  <si>
    <t>TD 6AB, 7ABC, 8ABC, 9AB (20t)</t>
  </si>
  <si>
    <t>CTCĐ (3t), Ngoại khóa TD (2t)</t>
  </si>
  <si>
    <t>Nhữ Văn Đại</t>
  </si>
  <si>
    <t>ĐH Hóa</t>
  </si>
  <si>
    <t xml:space="preserve">GV </t>
  </si>
  <si>
    <t>Hóa 8ABC,9AB (10t), Sinh7ABC (6t)</t>
  </si>
  <si>
    <t>CN7A(4t)</t>
  </si>
  <si>
    <t>Phạm Văn Tùng</t>
  </si>
  <si>
    <t>CĐ Kỹ CN</t>
  </si>
  <si>
    <t>CĐKTCN</t>
  </si>
  <si>
    <t>Nguyễn Thị Phương</t>
  </si>
  <si>
    <t>CĐ Văn - Sử</t>
  </si>
  <si>
    <t xml:space="preserve">ĐH Văn </t>
  </si>
  <si>
    <t>TT tổ XH</t>
  </si>
  <si>
    <t>Văn 9B (5t), 6AB (8t), TC6AB (2t)</t>
  </si>
  <si>
    <t>Vũ Thị Ngát</t>
  </si>
  <si>
    <t>ĐH Văn</t>
  </si>
  <si>
    <t>GV, T phó XH</t>
  </si>
  <si>
    <t>Văn 9A (5t), 8AB (8t), TCV 8ABC, 9AB (5t)</t>
  </si>
  <si>
    <t>Hà Thị Liên</t>
  </si>
  <si>
    <t>ĐH Văn - Địa</t>
  </si>
  <si>
    <t>Văn 7ABC,8A (16t),  TCV 7ABC (3t)</t>
  </si>
  <si>
    <t>Vũ Thị Duyên</t>
  </si>
  <si>
    <t>CĐ Sử - Địa</t>
  </si>
  <si>
    <t>Phạm Thị Thanh</t>
  </si>
  <si>
    <t>CĐ Sử - GDCD</t>
  </si>
  <si>
    <t xml:space="preserve">ĐH Sử </t>
  </si>
  <si>
    <t>CN 6B(4t)</t>
  </si>
  <si>
    <t>Nguyễn Thị Tiến</t>
  </si>
  <si>
    <t>ĐH T. Anh</t>
  </si>
  <si>
    <t>ĐH Anh</t>
  </si>
  <si>
    <t>Anh 6AB,8ABC,(15t)</t>
  </si>
  <si>
    <t>Nguyễn Thị Lưu</t>
  </si>
  <si>
    <t>CĐ T. Anh</t>
  </si>
  <si>
    <t>Anh 7ABC (9t), 9AB (4t)</t>
  </si>
  <si>
    <t>Vũ Xuân Quang</t>
  </si>
  <si>
    <t>CĐ MT - Đội</t>
  </si>
  <si>
    <t>ĐH Mỹ thuật</t>
  </si>
  <si>
    <t>Nguyễn Thị Lan</t>
  </si>
  <si>
    <t>CĐ Nhạc - Đội</t>
  </si>
  <si>
    <t>ĐH Âm nhạc</t>
  </si>
  <si>
    <t>Cộng</t>
  </si>
  <si>
    <r>
      <t xml:space="preserve">TTTN (3t), </t>
    </r>
    <r>
      <rPr>
        <sz val="9"/>
        <color indexed="30"/>
        <rFont val="Times New Roman"/>
        <family val="1"/>
      </rPr>
      <t xml:space="preserve"> CN 7C (4t)</t>
    </r>
  </si>
  <si>
    <t>Nguyễn T.Thu Thủy</t>
  </si>
  <si>
    <t>tổ trưởng CĐ (1t)</t>
  </si>
  <si>
    <t>CN 9B (4t)</t>
  </si>
  <si>
    <t>CN 8C (4t), LĐCSVC (2t)</t>
  </si>
  <si>
    <t>CN8B(4t), TTrND(2t)</t>
  </si>
  <si>
    <t xml:space="preserve">PTTB (2t), PBM (3t), </t>
  </si>
  <si>
    <r>
      <t>CN 6A (4t),</t>
    </r>
    <r>
      <rPr>
        <sz val="9"/>
        <color indexed="10"/>
        <rFont val="Times New Roman"/>
        <family val="1"/>
      </rPr>
      <t xml:space="preserve"> </t>
    </r>
  </si>
  <si>
    <t>CN 9A (4t), Làm HS  NGLL (1t), HN (0,5t)</t>
  </si>
  <si>
    <t>Người lập</t>
  </si>
  <si>
    <t>TTXH (3t), tổ trưởng CĐ (1t),</t>
  </si>
  <si>
    <r>
      <t xml:space="preserve">           </t>
    </r>
    <r>
      <rPr>
        <b/>
        <sz val="11"/>
        <rFont val="Times New Roman"/>
        <family val="1"/>
      </rPr>
      <t>BẢNG PHÂN CÔNG CHUYÊN MÔN HỌC KỲ II - NĂM HỌC 2016 - 2017</t>
    </r>
  </si>
  <si>
    <t>Thực hiện từ ngày 3 tháng 1 năm 2017</t>
  </si>
  <si>
    <r>
      <t xml:space="preserve">CN 7ABC (6t), 8ABC (3t), 9AB (2t), </t>
    </r>
    <r>
      <rPr>
        <sz val="9"/>
        <color indexed="30"/>
        <rFont val="Times New Roman"/>
        <family val="1"/>
      </rPr>
      <t>6AB (4t)</t>
    </r>
  </si>
  <si>
    <t>MT 6AB, 7ABC, 8ABC,  (8t)</t>
  </si>
  <si>
    <t>Nhạc 6AB, 7ABC, 8ABC, 9AB (10t)</t>
  </si>
  <si>
    <t>CN7B (4t), Đội (3t), PTVN (2t)</t>
  </si>
  <si>
    <t xml:space="preserve">CN 8A(4t), Đội (6.5t), </t>
  </si>
  <si>
    <t>Thái Hòa, ngày 31 tháng 12 năm 2016</t>
  </si>
  <si>
    <r>
      <t>Sử 6AB(2t), 8ABC(3t),</t>
    </r>
    <r>
      <rPr>
        <sz val="9"/>
        <color indexed="40"/>
        <rFont val="Times New Roman"/>
        <family val="1"/>
      </rPr>
      <t xml:space="preserve"> 9AB (4t), CD 6AB,7ABC,8ABC, 9AA(10t)</t>
    </r>
  </si>
  <si>
    <r>
      <t xml:space="preserve">Địa 6AB(2t), 7ABC(6t), 8ABC(6t), 9AB (2t), </t>
    </r>
    <r>
      <rPr>
        <sz val="9"/>
        <color indexed="30"/>
        <rFont val="Times New Roman"/>
        <family val="1"/>
      </rPr>
      <t>Sử 7ABC (6t)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</si>
</sst>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9"/>
      <color rgb="FFFF0000"/>
      <name val="Times New Roman"/>
      <family val="1"/>
    </font>
    <font>
      <sz val="9"/>
      <color indexed="40"/>
      <name val="Times New Roman"/>
      <family val="1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4" fillId="0" borderId="0" xfId="1" applyFont="1"/>
    <xf numFmtId="0" fontId="2" fillId="0" borderId="0" xfId="1" applyFont="1" applyAlignment="1"/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0" fontId="7" fillId="0" borderId="1" xfId="1" applyFont="1" applyBorder="1" applyAlignment="1"/>
    <xf numFmtId="0" fontId="7" fillId="0" borderId="1" xfId="1" applyFont="1" applyBorder="1" applyAlignment="1">
      <alignment horizontal="center" wrapText="1"/>
    </xf>
    <xf numFmtId="0" fontId="7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10" fillId="0" borderId="1" xfId="1" applyFont="1" applyBorder="1" applyAlignment="1">
      <alignment horizontal="left" wrapText="1"/>
    </xf>
    <xf numFmtId="0" fontId="7" fillId="0" borderId="1" xfId="1" applyFont="1" applyFill="1" applyBorder="1"/>
    <xf numFmtId="0" fontId="9" fillId="0" borderId="1" xfId="1" applyFont="1" applyBorder="1" applyAlignment="1">
      <alignment wrapText="1"/>
    </xf>
    <xf numFmtId="0" fontId="7" fillId="0" borderId="1" xfId="1" applyFont="1" applyBorder="1" applyAlignment="1">
      <alignment vertical="top" wrapText="1"/>
    </xf>
    <xf numFmtId="0" fontId="7" fillId="0" borderId="1" xfId="1" applyFont="1" applyFill="1" applyBorder="1" applyAlignment="1"/>
    <xf numFmtId="0" fontId="7" fillId="0" borderId="1" xfId="1" applyFont="1" applyFill="1" applyBorder="1" applyAlignment="1">
      <alignment horizontal="center" wrapText="1"/>
    </xf>
    <xf numFmtId="0" fontId="7" fillId="0" borderId="1" xfId="1" applyFont="1" applyBorder="1" applyAlignment="1">
      <alignment horizontal="left" wrapText="1"/>
    </xf>
    <xf numFmtId="0" fontId="6" fillId="0" borderId="1" xfId="1" applyFont="1" applyBorder="1"/>
    <xf numFmtId="0" fontId="12" fillId="0" borderId="1" xfId="1" applyFont="1" applyBorder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7" fillId="0" borderId="1" xfId="1" applyFont="1" applyBorder="1" applyAlignment="1">
      <alignment horizontal="left" wrapText="1"/>
    </xf>
    <xf numFmtId="0" fontId="12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>
      <selection activeCell="F18" sqref="F18:H18"/>
    </sheetView>
  </sheetViews>
  <sheetFormatPr defaultRowHeight="15" x14ac:dyDescent="0.25"/>
  <cols>
    <col min="1" max="1" width="4.140625" customWidth="1"/>
    <col min="2" max="2" width="15.7109375" customWidth="1"/>
    <col min="3" max="3" width="14.42578125" customWidth="1"/>
    <col min="4" max="5" width="11.7109375" customWidth="1"/>
    <col min="8" max="8" width="30.140625" customWidth="1"/>
    <col min="9" max="9" width="5" customWidth="1"/>
    <col min="10" max="10" width="24" customWidth="1"/>
    <col min="11" max="11" width="5.85546875" customWidth="1"/>
    <col min="12" max="12" width="7" customWidth="1"/>
  </cols>
  <sheetData>
    <row r="1" spans="1:12" x14ac:dyDescent="0.25">
      <c r="A1" s="2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33" t="s">
        <v>1</v>
      </c>
      <c r="B2" s="33"/>
      <c r="C2" s="33"/>
      <c r="D2" s="27" t="s">
        <v>94</v>
      </c>
      <c r="E2" s="27"/>
      <c r="F2" s="27"/>
      <c r="G2" s="27"/>
      <c r="H2" s="27"/>
      <c r="I2" s="27"/>
      <c r="J2" s="27"/>
      <c r="K2" s="27"/>
      <c r="L2" s="27"/>
    </row>
    <row r="3" spans="1:12" x14ac:dyDescent="0.25">
      <c r="A3" s="1"/>
      <c r="B3" s="1"/>
      <c r="C3" s="1"/>
      <c r="D3" s="32" t="s">
        <v>95</v>
      </c>
      <c r="E3" s="32"/>
      <c r="F3" s="32"/>
      <c r="G3" s="32"/>
      <c r="H3" s="32"/>
      <c r="I3" s="32"/>
      <c r="J3" s="32"/>
      <c r="K3" s="32"/>
      <c r="L3" s="32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28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29" t="s">
        <v>7</v>
      </c>
      <c r="G5" s="30"/>
      <c r="H5" s="30"/>
      <c r="I5" s="31"/>
      <c r="J5" s="28" t="s">
        <v>8</v>
      </c>
      <c r="K5" s="28"/>
      <c r="L5" s="28" t="s">
        <v>9</v>
      </c>
    </row>
    <row r="6" spans="1:12" x14ac:dyDescent="0.25">
      <c r="A6" s="28"/>
      <c r="B6" s="28"/>
      <c r="C6" s="28"/>
      <c r="D6" s="28"/>
      <c r="E6" s="28"/>
      <c r="F6" s="24" t="s">
        <v>10</v>
      </c>
      <c r="G6" s="25"/>
      <c r="H6" s="26"/>
      <c r="I6" s="3" t="s">
        <v>11</v>
      </c>
      <c r="J6" s="3" t="s">
        <v>10</v>
      </c>
      <c r="K6" s="3" t="s">
        <v>11</v>
      </c>
      <c r="L6" s="28"/>
    </row>
    <row r="7" spans="1:12" x14ac:dyDescent="0.25">
      <c r="A7" s="4">
        <v>1</v>
      </c>
      <c r="B7" s="5" t="s">
        <v>13</v>
      </c>
      <c r="C7" s="6" t="s">
        <v>14</v>
      </c>
      <c r="D7" s="5" t="s">
        <v>15</v>
      </c>
      <c r="E7" s="5" t="s">
        <v>16</v>
      </c>
      <c r="F7" s="22" t="s">
        <v>17</v>
      </c>
      <c r="G7" s="22"/>
      <c r="H7" s="22"/>
      <c r="I7" s="7">
        <v>4</v>
      </c>
      <c r="J7" s="8"/>
      <c r="K7" s="7">
        <v>0</v>
      </c>
      <c r="L7" s="9">
        <f t="shared" ref="L7:L25" si="0">I7+K7</f>
        <v>4</v>
      </c>
    </row>
    <row r="8" spans="1:12" x14ac:dyDescent="0.25">
      <c r="A8" s="4">
        <v>2</v>
      </c>
      <c r="B8" s="5" t="s">
        <v>18</v>
      </c>
      <c r="C8" s="6" t="s">
        <v>19</v>
      </c>
      <c r="D8" s="5" t="s">
        <v>19</v>
      </c>
      <c r="E8" s="5" t="s">
        <v>20</v>
      </c>
      <c r="F8" s="22" t="s">
        <v>21</v>
      </c>
      <c r="G8" s="22"/>
      <c r="H8" s="22"/>
      <c r="I8" s="7">
        <v>14</v>
      </c>
      <c r="J8" s="8" t="s">
        <v>83</v>
      </c>
      <c r="K8" s="7">
        <v>7</v>
      </c>
      <c r="L8" s="9">
        <f t="shared" si="0"/>
        <v>21</v>
      </c>
    </row>
    <row r="9" spans="1:12" x14ac:dyDescent="0.25">
      <c r="A9" s="4">
        <v>3</v>
      </c>
      <c r="B9" s="5" t="s">
        <v>22</v>
      </c>
      <c r="C9" s="6" t="s">
        <v>23</v>
      </c>
      <c r="D9" s="5" t="s">
        <v>15</v>
      </c>
      <c r="E9" s="5" t="s">
        <v>24</v>
      </c>
      <c r="F9" s="22" t="s">
        <v>25</v>
      </c>
      <c r="G9" s="22"/>
      <c r="H9" s="22"/>
      <c r="I9" s="7">
        <v>18</v>
      </c>
      <c r="J9" s="8" t="s">
        <v>85</v>
      </c>
      <c r="K9" s="7">
        <v>1</v>
      </c>
      <c r="L9" s="9">
        <f t="shared" si="0"/>
        <v>19</v>
      </c>
    </row>
    <row r="10" spans="1:12" x14ac:dyDescent="0.25">
      <c r="A10" s="4">
        <v>4</v>
      </c>
      <c r="B10" s="5" t="s">
        <v>26</v>
      </c>
      <c r="C10" s="6" t="s">
        <v>19</v>
      </c>
      <c r="D10" s="5" t="s">
        <v>27</v>
      </c>
      <c r="E10" s="5" t="s">
        <v>28</v>
      </c>
      <c r="F10" s="22" t="s">
        <v>29</v>
      </c>
      <c r="G10" s="22"/>
      <c r="H10" s="22"/>
      <c r="I10" s="7">
        <v>14</v>
      </c>
      <c r="J10" s="8" t="s">
        <v>86</v>
      </c>
      <c r="K10" s="7">
        <v>4</v>
      </c>
      <c r="L10" s="9">
        <f t="shared" si="0"/>
        <v>18</v>
      </c>
    </row>
    <row r="11" spans="1:12" x14ac:dyDescent="0.25">
      <c r="A11" s="4">
        <v>5</v>
      </c>
      <c r="B11" s="5" t="s">
        <v>30</v>
      </c>
      <c r="C11" s="6" t="s">
        <v>31</v>
      </c>
      <c r="D11" s="5" t="s">
        <v>32</v>
      </c>
      <c r="E11" s="5" t="s">
        <v>28</v>
      </c>
      <c r="F11" s="22" t="s">
        <v>33</v>
      </c>
      <c r="G11" s="22"/>
      <c r="H11" s="22"/>
      <c r="I11" s="7">
        <v>12</v>
      </c>
      <c r="J11" s="8" t="s">
        <v>87</v>
      </c>
      <c r="K11" s="7">
        <v>6</v>
      </c>
      <c r="L11" s="9">
        <f t="shared" si="0"/>
        <v>18</v>
      </c>
    </row>
    <row r="12" spans="1:12" x14ac:dyDescent="0.25">
      <c r="A12" s="4">
        <v>6</v>
      </c>
      <c r="B12" s="5" t="s">
        <v>34</v>
      </c>
      <c r="C12" s="6" t="s">
        <v>35</v>
      </c>
      <c r="D12" s="5" t="s">
        <v>36</v>
      </c>
      <c r="E12" s="5" t="s">
        <v>28</v>
      </c>
      <c r="F12" s="22" t="s">
        <v>37</v>
      </c>
      <c r="G12" s="22"/>
      <c r="H12" s="22"/>
      <c r="I12" s="7">
        <v>14</v>
      </c>
      <c r="J12" s="8" t="s">
        <v>88</v>
      </c>
      <c r="K12" s="7">
        <v>6</v>
      </c>
      <c r="L12" s="9">
        <f t="shared" si="0"/>
        <v>20</v>
      </c>
    </row>
    <row r="13" spans="1:12" x14ac:dyDescent="0.25">
      <c r="A13" s="4">
        <v>7</v>
      </c>
      <c r="B13" s="5" t="s">
        <v>38</v>
      </c>
      <c r="C13" s="6" t="s">
        <v>39</v>
      </c>
      <c r="D13" s="5" t="s">
        <v>40</v>
      </c>
      <c r="E13" s="5" t="s">
        <v>28</v>
      </c>
      <c r="F13" s="22" t="s">
        <v>41</v>
      </c>
      <c r="G13" s="22"/>
      <c r="H13" s="22"/>
      <c r="I13" s="7">
        <v>20</v>
      </c>
      <c r="J13" s="8" t="s">
        <v>42</v>
      </c>
      <c r="K13" s="7">
        <v>5</v>
      </c>
      <c r="L13" s="9">
        <f t="shared" si="0"/>
        <v>25</v>
      </c>
    </row>
    <row r="14" spans="1:12" x14ac:dyDescent="0.25">
      <c r="A14" s="4">
        <v>8</v>
      </c>
      <c r="B14" s="5" t="s">
        <v>43</v>
      </c>
      <c r="C14" s="6" t="s">
        <v>12</v>
      </c>
      <c r="D14" s="5" t="s">
        <v>44</v>
      </c>
      <c r="E14" s="5" t="s">
        <v>45</v>
      </c>
      <c r="F14" s="22" t="s">
        <v>46</v>
      </c>
      <c r="G14" s="22"/>
      <c r="H14" s="22"/>
      <c r="I14" s="7">
        <v>16</v>
      </c>
      <c r="J14" s="8" t="s">
        <v>47</v>
      </c>
      <c r="K14" s="7">
        <v>4</v>
      </c>
      <c r="L14" s="9">
        <f t="shared" si="0"/>
        <v>20</v>
      </c>
    </row>
    <row r="15" spans="1:12" x14ac:dyDescent="0.25">
      <c r="A15" s="4">
        <v>9</v>
      </c>
      <c r="B15" s="5" t="s">
        <v>48</v>
      </c>
      <c r="C15" s="6" t="s">
        <v>49</v>
      </c>
      <c r="D15" s="5" t="s">
        <v>50</v>
      </c>
      <c r="E15" s="5" t="s">
        <v>45</v>
      </c>
      <c r="F15" s="22" t="s">
        <v>96</v>
      </c>
      <c r="G15" s="22"/>
      <c r="H15" s="22"/>
      <c r="I15" s="7">
        <v>15</v>
      </c>
      <c r="J15" s="8" t="s">
        <v>89</v>
      </c>
      <c r="K15" s="7">
        <v>5</v>
      </c>
      <c r="L15" s="9">
        <f t="shared" si="0"/>
        <v>20</v>
      </c>
    </row>
    <row r="16" spans="1:12" x14ac:dyDescent="0.25">
      <c r="A16" s="4">
        <v>10</v>
      </c>
      <c r="B16" s="5" t="s">
        <v>51</v>
      </c>
      <c r="C16" s="6" t="s">
        <v>52</v>
      </c>
      <c r="D16" s="5" t="s">
        <v>53</v>
      </c>
      <c r="E16" s="5" t="s">
        <v>54</v>
      </c>
      <c r="F16" s="22" t="s">
        <v>55</v>
      </c>
      <c r="G16" s="22"/>
      <c r="H16" s="22"/>
      <c r="I16" s="7">
        <v>15</v>
      </c>
      <c r="J16" s="8" t="s">
        <v>93</v>
      </c>
      <c r="K16" s="7">
        <v>4</v>
      </c>
      <c r="L16" s="9">
        <f t="shared" si="0"/>
        <v>19</v>
      </c>
    </row>
    <row r="17" spans="1:12" x14ac:dyDescent="0.25">
      <c r="A17" s="4">
        <v>11</v>
      </c>
      <c r="B17" s="5" t="s">
        <v>56</v>
      </c>
      <c r="C17" s="6" t="s">
        <v>52</v>
      </c>
      <c r="D17" s="5" t="s">
        <v>57</v>
      </c>
      <c r="E17" s="5" t="s">
        <v>58</v>
      </c>
      <c r="F17" s="22" t="s">
        <v>59</v>
      </c>
      <c r="G17" s="22"/>
      <c r="H17" s="22"/>
      <c r="I17" s="7">
        <v>18</v>
      </c>
      <c r="J17" s="8"/>
      <c r="K17" s="7"/>
      <c r="L17" s="9">
        <f t="shared" si="0"/>
        <v>18</v>
      </c>
    </row>
    <row r="18" spans="1:12" x14ac:dyDescent="0.25">
      <c r="A18" s="4">
        <v>12</v>
      </c>
      <c r="B18" s="5" t="s">
        <v>60</v>
      </c>
      <c r="C18" s="5" t="s">
        <v>61</v>
      </c>
      <c r="D18" s="5" t="s">
        <v>61</v>
      </c>
      <c r="E18" s="5" t="s">
        <v>28</v>
      </c>
      <c r="F18" s="22" t="s">
        <v>62</v>
      </c>
      <c r="G18" s="22"/>
      <c r="H18" s="22"/>
      <c r="I18" s="7">
        <v>19</v>
      </c>
      <c r="J18" s="10"/>
      <c r="K18" s="7"/>
      <c r="L18" s="9">
        <f t="shared" si="0"/>
        <v>19</v>
      </c>
    </row>
    <row r="19" spans="1:12" x14ac:dyDescent="0.25">
      <c r="A19" s="4">
        <v>13</v>
      </c>
      <c r="B19" s="5" t="s">
        <v>63</v>
      </c>
      <c r="C19" s="6" t="s">
        <v>64</v>
      </c>
      <c r="D19" s="5" t="s">
        <v>64</v>
      </c>
      <c r="E19" s="5" t="s">
        <v>28</v>
      </c>
      <c r="F19" s="22" t="s">
        <v>103</v>
      </c>
      <c r="G19" s="22"/>
      <c r="H19" s="22"/>
      <c r="I19" s="7">
        <v>22</v>
      </c>
      <c r="J19" s="8"/>
      <c r="K19" s="7"/>
      <c r="L19" s="9">
        <f t="shared" si="0"/>
        <v>22</v>
      </c>
    </row>
    <row r="20" spans="1:12" x14ac:dyDescent="0.25">
      <c r="A20" s="4">
        <v>14</v>
      </c>
      <c r="B20" s="11" t="s">
        <v>65</v>
      </c>
      <c r="C20" s="6" t="s">
        <v>66</v>
      </c>
      <c r="D20" s="5" t="s">
        <v>67</v>
      </c>
      <c r="E20" s="5" t="s">
        <v>28</v>
      </c>
      <c r="F20" s="22"/>
      <c r="G20" s="22"/>
      <c r="H20" s="22"/>
      <c r="I20" s="7"/>
      <c r="J20" s="12"/>
      <c r="K20" s="7"/>
      <c r="L20" s="9">
        <f t="shared" si="0"/>
        <v>0</v>
      </c>
    </row>
    <row r="21" spans="1:12" x14ac:dyDescent="0.25">
      <c r="A21" s="4">
        <v>15</v>
      </c>
      <c r="B21" s="11" t="s">
        <v>84</v>
      </c>
      <c r="C21" s="5" t="s">
        <v>67</v>
      </c>
      <c r="D21" s="5" t="s">
        <v>67</v>
      </c>
      <c r="E21" s="5" t="s">
        <v>28</v>
      </c>
      <c r="F21" s="22" t="s">
        <v>102</v>
      </c>
      <c r="G21" s="22"/>
      <c r="H21" s="22"/>
      <c r="I21" s="7">
        <v>19</v>
      </c>
      <c r="J21" s="8" t="s">
        <v>68</v>
      </c>
      <c r="K21" s="7">
        <v>4</v>
      </c>
      <c r="L21" s="9">
        <f t="shared" si="0"/>
        <v>23</v>
      </c>
    </row>
    <row r="22" spans="1:12" x14ac:dyDescent="0.25">
      <c r="A22" s="4">
        <v>16</v>
      </c>
      <c r="B22" s="5" t="s">
        <v>69</v>
      </c>
      <c r="C22" s="6" t="s">
        <v>70</v>
      </c>
      <c r="D22" s="5" t="s">
        <v>71</v>
      </c>
      <c r="E22" s="5" t="s">
        <v>28</v>
      </c>
      <c r="F22" s="22" t="s">
        <v>72</v>
      </c>
      <c r="G22" s="22"/>
      <c r="H22" s="22"/>
      <c r="I22" s="7">
        <v>15</v>
      </c>
      <c r="J22" s="8" t="s">
        <v>90</v>
      </c>
      <c r="K22" s="7">
        <v>4</v>
      </c>
      <c r="L22" s="9">
        <f t="shared" si="0"/>
        <v>19</v>
      </c>
    </row>
    <row r="23" spans="1:12" ht="24" x14ac:dyDescent="0.25">
      <c r="A23" s="4">
        <v>17</v>
      </c>
      <c r="B23" s="5" t="s">
        <v>73</v>
      </c>
      <c r="C23" s="6" t="s">
        <v>74</v>
      </c>
      <c r="D23" s="5" t="s">
        <v>71</v>
      </c>
      <c r="E23" s="5" t="s">
        <v>28</v>
      </c>
      <c r="F23" s="22" t="s">
        <v>75</v>
      </c>
      <c r="G23" s="22"/>
      <c r="H23" s="22"/>
      <c r="I23" s="7">
        <v>13</v>
      </c>
      <c r="J23" s="13" t="s">
        <v>91</v>
      </c>
      <c r="K23" s="7">
        <v>5.5</v>
      </c>
      <c r="L23" s="9">
        <f t="shared" si="0"/>
        <v>18.5</v>
      </c>
    </row>
    <row r="24" spans="1:12" x14ac:dyDescent="0.25">
      <c r="A24" s="4">
        <v>18</v>
      </c>
      <c r="B24" s="5" t="s">
        <v>76</v>
      </c>
      <c r="C24" s="6" t="s">
        <v>77</v>
      </c>
      <c r="D24" s="5" t="s">
        <v>78</v>
      </c>
      <c r="E24" s="5" t="s">
        <v>28</v>
      </c>
      <c r="F24" s="22" t="s">
        <v>97</v>
      </c>
      <c r="G24" s="22"/>
      <c r="H24" s="22"/>
      <c r="I24" s="7">
        <v>8</v>
      </c>
      <c r="J24" s="13" t="s">
        <v>100</v>
      </c>
      <c r="K24" s="7">
        <v>10.5</v>
      </c>
      <c r="L24" s="9">
        <f t="shared" si="0"/>
        <v>18.5</v>
      </c>
    </row>
    <row r="25" spans="1:12" x14ac:dyDescent="0.25">
      <c r="A25" s="4">
        <v>19</v>
      </c>
      <c r="B25" s="11" t="s">
        <v>79</v>
      </c>
      <c r="C25" s="14" t="s">
        <v>80</v>
      </c>
      <c r="D25" s="11" t="s">
        <v>81</v>
      </c>
      <c r="E25" s="5" t="s">
        <v>28</v>
      </c>
      <c r="F25" s="22" t="s">
        <v>98</v>
      </c>
      <c r="G25" s="22"/>
      <c r="H25" s="22"/>
      <c r="I25" s="15">
        <v>10</v>
      </c>
      <c r="J25" s="16" t="s">
        <v>99</v>
      </c>
      <c r="K25" s="7">
        <v>9</v>
      </c>
      <c r="L25" s="9">
        <f t="shared" si="0"/>
        <v>19</v>
      </c>
    </row>
    <row r="26" spans="1:12" x14ac:dyDescent="0.25">
      <c r="A26" s="23" t="s">
        <v>82</v>
      </c>
      <c r="B26" s="23"/>
      <c r="C26" s="23"/>
      <c r="D26" s="23"/>
      <c r="E26" s="23"/>
      <c r="F26" s="23"/>
      <c r="G26" s="23"/>
      <c r="H26" s="23"/>
      <c r="I26" s="17">
        <v>266</v>
      </c>
      <c r="J26" s="18"/>
      <c r="K26" s="18">
        <f>SUM(K7:K25)</f>
        <v>75</v>
      </c>
      <c r="L26" s="9">
        <f>SUM(L7:L25)</f>
        <v>341</v>
      </c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x14ac:dyDescent="0.25">
      <c r="A28" s="19"/>
      <c r="B28" s="19"/>
      <c r="C28" s="19"/>
      <c r="D28" s="19"/>
      <c r="E28" s="19"/>
      <c r="F28" s="19"/>
      <c r="G28" s="19"/>
      <c r="H28" s="21" t="s">
        <v>101</v>
      </c>
      <c r="I28" s="21"/>
      <c r="J28" s="21"/>
      <c r="K28" s="19"/>
      <c r="L28" s="19"/>
    </row>
    <row r="29" spans="1:12" x14ac:dyDescent="0.25">
      <c r="A29" s="19"/>
      <c r="B29" s="19"/>
      <c r="C29" s="19"/>
      <c r="D29" s="19"/>
      <c r="E29" s="19"/>
      <c r="F29" s="19"/>
      <c r="G29" s="19"/>
      <c r="H29" s="21" t="s">
        <v>92</v>
      </c>
      <c r="I29" s="21"/>
      <c r="J29" s="21"/>
      <c r="K29" s="19"/>
      <c r="L29" s="19"/>
    </row>
    <row r="30" spans="1:12" x14ac:dyDescent="0.25">
      <c r="A30" s="19"/>
      <c r="B30" s="19"/>
      <c r="C30" s="19"/>
      <c r="D30" s="19"/>
      <c r="E30" s="19"/>
      <c r="F30" s="19"/>
      <c r="G30" s="19"/>
      <c r="H30" s="20"/>
      <c r="I30" s="20"/>
      <c r="J30" s="20"/>
      <c r="K30" s="19"/>
      <c r="L30" s="19"/>
    </row>
    <row r="31" spans="1:12" x14ac:dyDescent="0.25">
      <c r="A31" s="19"/>
      <c r="B31" s="19"/>
      <c r="C31" s="19"/>
      <c r="D31" s="19"/>
      <c r="E31" s="19"/>
      <c r="F31" s="19"/>
      <c r="G31" s="19"/>
      <c r="H31" s="20"/>
      <c r="I31" s="20"/>
      <c r="J31" s="20"/>
      <c r="K31" s="19"/>
      <c r="L31" s="19"/>
    </row>
    <row r="32" spans="1:12" x14ac:dyDescent="0.25">
      <c r="A32" s="19"/>
      <c r="B32" s="19"/>
      <c r="C32" s="19"/>
      <c r="D32" s="19"/>
      <c r="E32" s="19"/>
      <c r="F32" s="19"/>
      <c r="G32" s="19"/>
      <c r="H32" s="20"/>
      <c r="I32" s="20"/>
      <c r="J32" s="20"/>
      <c r="K32" s="19"/>
      <c r="L32" s="19"/>
    </row>
    <row r="33" spans="1:12" x14ac:dyDescent="0.25">
      <c r="A33" s="19"/>
      <c r="B33" s="19"/>
      <c r="C33" s="19"/>
      <c r="D33" s="19"/>
      <c r="E33" s="19"/>
      <c r="F33" s="19"/>
      <c r="G33" s="19"/>
      <c r="H33" s="20"/>
      <c r="I33" s="20"/>
      <c r="J33" s="20"/>
      <c r="K33" s="19"/>
      <c r="L33" s="19"/>
    </row>
    <row r="34" spans="1:12" x14ac:dyDescent="0.25">
      <c r="A34" s="19"/>
      <c r="B34" s="19"/>
      <c r="C34" s="19"/>
      <c r="D34" s="19"/>
      <c r="E34" s="19"/>
      <c r="F34" s="19"/>
      <c r="G34" s="19"/>
      <c r="H34" s="21" t="s">
        <v>13</v>
      </c>
      <c r="I34" s="21"/>
      <c r="J34" s="21"/>
      <c r="K34" s="19"/>
      <c r="L34" s="19"/>
    </row>
    <row r="35" spans="1:12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2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1:12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1:12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1:12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1:12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1:12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</row>
  </sheetData>
  <mergeCells count="35">
    <mergeCell ref="D2:L2"/>
    <mergeCell ref="A5:A6"/>
    <mergeCell ref="B5:B6"/>
    <mergeCell ref="C5:C6"/>
    <mergeCell ref="D5:D6"/>
    <mergeCell ref="E5:E6"/>
    <mergeCell ref="F5:I5"/>
    <mergeCell ref="D3:L3"/>
    <mergeCell ref="A2:C2"/>
    <mergeCell ref="J5:K5"/>
    <mergeCell ref="L5:L6"/>
    <mergeCell ref="F6:H6"/>
    <mergeCell ref="F7:H7"/>
    <mergeCell ref="F8:H8"/>
    <mergeCell ref="F9:H9"/>
    <mergeCell ref="F21:H21"/>
    <mergeCell ref="F10:H10"/>
    <mergeCell ref="F11:H11"/>
    <mergeCell ref="F12:H12"/>
    <mergeCell ref="F13:H13"/>
    <mergeCell ref="F14:H14"/>
    <mergeCell ref="F17:H17"/>
    <mergeCell ref="F18:H18"/>
    <mergeCell ref="F19:H19"/>
    <mergeCell ref="F20:H20"/>
    <mergeCell ref="F16:H16"/>
    <mergeCell ref="F15:H15"/>
    <mergeCell ref="H28:J28"/>
    <mergeCell ref="H29:J29"/>
    <mergeCell ref="H34:J34"/>
    <mergeCell ref="F22:H22"/>
    <mergeCell ref="F23:H23"/>
    <mergeCell ref="F25:H25"/>
    <mergeCell ref="A26:H26"/>
    <mergeCell ref="F24:H24"/>
  </mergeCells>
  <pageMargins left="0.2" right="0.2" top="0.25" bottom="0.75" header="0.05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DICH</dc:creator>
  <cp:lastModifiedBy>DICH</cp:lastModifiedBy>
  <cp:lastPrinted>2016-10-15T02:36:36Z</cp:lastPrinted>
  <dcterms:created xsi:type="dcterms:W3CDTF">2016-10-15T02:30:57Z</dcterms:created>
  <dcterms:modified xsi:type="dcterms:W3CDTF">2017-01-10T10:40:42Z</dcterms:modified>
</cp:coreProperties>
</file>